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9720" windowHeight="6345" activeTab="2"/>
  </bookViews>
  <sheets>
    <sheet name="Unit Cost Budget Summary" sheetId="1" r:id="rId1"/>
    <sheet name="Unit Cost Budget Detail" sheetId="2" r:id="rId2"/>
    <sheet name="Projected Monthly Expenditures" sheetId="3" r:id="rId3"/>
  </sheets>
  <definedNames/>
  <calcPr fullCalcOnLoad="1"/>
</workbook>
</file>

<file path=xl/sharedStrings.xml><?xml version="1.0" encoding="utf-8"?>
<sst xmlns="http://schemas.openxmlformats.org/spreadsheetml/2006/main" count="110" uniqueCount="87">
  <si>
    <t>UNIT COST BUDGET SUMMARY</t>
  </si>
  <si>
    <t>Agency:</t>
  </si>
  <si>
    <t>Project Title:</t>
  </si>
  <si>
    <t>Date Prepared:</t>
  </si>
  <si>
    <t>E. Total Funds Requested</t>
  </si>
  <si>
    <t>F. Local Match Total (13% Required)</t>
  </si>
  <si>
    <t xml:space="preserve">    1. Cash</t>
  </si>
  <si>
    <t xml:space="preserve">    2. In-Kind</t>
  </si>
  <si>
    <t>G. Program Income</t>
  </si>
  <si>
    <t>H. Total Project Funds</t>
  </si>
  <si>
    <t>I. Other Resources</t>
  </si>
  <si>
    <t>Total Units Less Other Resources</t>
  </si>
  <si>
    <t>A. Grant Total</t>
  </si>
  <si>
    <t xml:space="preserve">    1. Cash (%)</t>
  </si>
  <si>
    <t xml:space="preserve">    2. In-Kind (%)</t>
  </si>
  <si>
    <t xml:space="preserve">     additional units to be provided</t>
  </si>
  <si>
    <t xml:space="preserve">     over contracted levels.)</t>
  </si>
  <si>
    <t>I certify that I am authorized to sign on behalf of the Agency. The budget amounts represent</t>
  </si>
  <si>
    <t>necessary and proper costs for implementing this program.</t>
  </si>
  <si>
    <t>Signature</t>
  </si>
  <si>
    <t>Title</t>
  </si>
  <si>
    <t>Date</t>
  </si>
  <si>
    <t>ANALYSIS</t>
  </si>
  <si>
    <t>Number of Units:</t>
  </si>
  <si>
    <t>Budget Period:</t>
  </si>
  <si>
    <t>UNIT COST BUDGET DETAIL</t>
  </si>
  <si>
    <t>EXPENSE CATEGORY</t>
  </si>
  <si>
    <t>Service Category:</t>
  </si>
  <si>
    <t>Amount</t>
  </si>
  <si>
    <t>___FICA___Life___Dental___Unemp.</t>
  </si>
  <si>
    <t>___Vision___WorkComp___Retirement</t>
  </si>
  <si>
    <t>___Hearing___Hosp.___Other</t>
  </si>
  <si>
    <t>3. Travel:</t>
  </si>
  <si>
    <t xml:space="preserve">      Staff:</t>
  </si>
  <si>
    <t xml:space="preserve">      Volunteer:</t>
  </si>
  <si>
    <t>4. Equipment</t>
  </si>
  <si>
    <t>5. Raw Food</t>
  </si>
  <si>
    <t>6. Supplies</t>
  </si>
  <si>
    <t>7. Occupancy:</t>
  </si>
  <si>
    <t>8. Communications (list)</t>
  </si>
  <si>
    <t>9. Service Contracts (list)</t>
  </si>
  <si>
    <t>10. Training:</t>
  </si>
  <si>
    <t>11. Other (specify)*</t>
  </si>
  <si>
    <t>13. Total Units Projected</t>
  </si>
  <si>
    <t>14. Total Unit Cost (Line 12 Divided by Line 13)</t>
  </si>
  <si>
    <t>* Indirect costs may only be included if and only at the federally approved rate for your organization.</t>
  </si>
  <si>
    <t>PROJECTED MONTHLY EXPENDITURES</t>
  </si>
  <si>
    <t>SERVICE:</t>
  </si>
  <si>
    <t>OCT</t>
  </si>
  <si>
    <t>NOV</t>
  </si>
  <si>
    <t>DEC</t>
  </si>
  <si>
    <t>QTR 1</t>
  </si>
  <si>
    <t>YTD</t>
  </si>
  <si>
    <t>JAN</t>
  </si>
  <si>
    <t>FEB</t>
  </si>
  <si>
    <t>MAR</t>
  </si>
  <si>
    <t>QTR 2</t>
  </si>
  <si>
    <t>Cost</t>
  </si>
  <si>
    <t>Match</t>
  </si>
  <si>
    <t>Income</t>
  </si>
  <si>
    <t>Unduplicated Clients</t>
  </si>
  <si>
    <t>Units</t>
  </si>
  <si>
    <t>Other Resources</t>
  </si>
  <si>
    <t>APR</t>
  </si>
  <si>
    <t>MAY</t>
  </si>
  <si>
    <t>JUNE</t>
  </si>
  <si>
    <t>QTR 3</t>
  </si>
  <si>
    <t>JUL</t>
  </si>
  <si>
    <t>AUG</t>
  </si>
  <si>
    <t>SEPT</t>
  </si>
  <si>
    <t>QTR 4</t>
  </si>
  <si>
    <t>AGENCY:</t>
  </si>
  <si>
    <t>C. Grant Unit Cost</t>
  </si>
  <si>
    <t>B. Unit Cost</t>
  </si>
  <si>
    <t>A. Service Category</t>
  </si>
  <si>
    <t xml:space="preserve">         Rate/mile_______x______Miles </t>
  </si>
  <si>
    <t xml:space="preserve">       Office Space $_______per sq.foot </t>
  </si>
  <si>
    <t xml:space="preserve">       Utilities if not included in above </t>
  </si>
  <si>
    <t>1. Salaries (specify)                                      FTE</t>
  </si>
  <si>
    <t>2. Fringe Benefits (%Rate)                               %</t>
  </si>
  <si>
    <t xml:space="preserve">D. </t>
  </si>
  <si>
    <t>C. Program Income ('i.e. Number of</t>
  </si>
  <si>
    <t>D. Other Resources (specify)</t>
  </si>
  <si>
    <t>B. Local Match Total (13% required)</t>
  </si>
  <si>
    <t>12. Total Cost (add sections 1-11)</t>
  </si>
  <si>
    <t>AREA AGENCY ON AGING REGION IIIC</t>
  </si>
  <si>
    <t>10/01/2022-09/30/2023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</si>
</sst>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[$-409]dddd\,\ mmmm\ dd\,\ yyyy"/>
  </numFmts>
  <fonts count="4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44" fontId="0" fillId="0" borderId="13" xfId="44" applyFont="1" applyBorder="1" applyAlignment="1">
      <alignment/>
    </xf>
    <xf numFmtId="165" fontId="0" fillId="0" borderId="13" xfId="44" applyNumberFormat="1" applyFont="1" applyBorder="1" applyAlignment="1">
      <alignment/>
    </xf>
    <xf numFmtId="0" fontId="0" fillId="0" borderId="13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5" xfId="0" applyBorder="1" applyAlignment="1">
      <alignment horizontal="right"/>
    </xf>
    <xf numFmtId="0" fontId="2" fillId="0" borderId="14" xfId="0" applyFont="1" applyBorder="1" applyAlignment="1">
      <alignment/>
    </xf>
    <xf numFmtId="0" fontId="0" fillId="0" borderId="14" xfId="0" applyBorder="1" applyAlignment="1">
      <alignment horizontal="right"/>
    </xf>
    <xf numFmtId="0" fontId="1" fillId="0" borderId="18" xfId="0" applyFont="1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0" fontId="8" fillId="0" borderId="20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0" xfId="0" applyFont="1" applyAlignment="1">
      <alignment/>
    </xf>
    <xf numFmtId="0" fontId="8" fillId="0" borderId="19" xfId="0" applyFont="1" applyBorder="1" applyAlignment="1">
      <alignment/>
    </xf>
    <xf numFmtId="0" fontId="9" fillId="0" borderId="0" xfId="0" applyFont="1" applyAlignment="1">
      <alignment horizontal="right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1" borderId="28" xfId="0" applyFill="1" applyBorder="1" applyAlignment="1">
      <alignment/>
    </xf>
    <xf numFmtId="0" fontId="0" fillId="1" borderId="0" xfId="0" applyFill="1" applyBorder="1" applyAlignment="1">
      <alignment/>
    </xf>
    <xf numFmtId="0" fontId="0" fillId="1" borderId="12" xfId="0" applyFill="1" applyBorder="1" applyAlignment="1">
      <alignment/>
    </xf>
    <xf numFmtId="0" fontId="0" fillId="1" borderId="17" xfId="0" applyFill="1" applyBorder="1" applyAlignment="1">
      <alignment/>
    </xf>
    <xf numFmtId="0" fontId="0" fillId="1" borderId="16" xfId="0" applyFill="1" applyBorder="1" applyAlignment="1">
      <alignment/>
    </xf>
    <xf numFmtId="0" fontId="0" fillId="1" borderId="11" xfId="0" applyFill="1" applyBorder="1" applyAlignment="1">
      <alignment/>
    </xf>
    <xf numFmtId="165" fontId="0" fillId="1" borderId="12" xfId="44" applyNumberFormat="1" applyFont="1" applyFill="1" applyBorder="1" applyAlignment="1">
      <alignment/>
    </xf>
    <xf numFmtId="165" fontId="0" fillId="1" borderId="11" xfId="44" applyNumberFormat="1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1" fillId="0" borderId="17" xfId="0" applyFont="1" applyBorder="1" applyAlignment="1">
      <alignment/>
    </xf>
    <xf numFmtId="44" fontId="0" fillId="1" borderId="13" xfId="44" applyFont="1" applyFill="1" applyBorder="1" applyAlignment="1">
      <alignment/>
    </xf>
    <xf numFmtId="165" fontId="0" fillId="33" borderId="17" xfId="44" applyNumberFormat="1" applyFont="1" applyFill="1" applyBorder="1" applyAlignment="1">
      <alignment/>
    </xf>
    <xf numFmtId="165" fontId="0" fillId="33" borderId="16" xfId="44" applyNumberFormat="1" applyFont="1" applyFill="1" applyBorder="1" applyAlignment="1">
      <alignment/>
    </xf>
    <xf numFmtId="165" fontId="0" fillId="33" borderId="12" xfId="44" applyNumberFormat="1" applyFont="1" applyFill="1" applyBorder="1" applyAlignment="1">
      <alignment/>
    </xf>
    <xf numFmtId="165" fontId="0" fillId="33" borderId="11" xfId="44" applyNumberFormat="1" applyFont="1" applyFill="1" applyBorder="1" applyAlignment="1">
      <alignment/>
    </xf>
    <xf numFmtId="165" fontId="0" fillId="33" borderId="13" xfId="44" applyNumberFormat="1" applyFont="1" applyFill="1" applyBorder="1" applyAlignment="1">
      <alignment/>
    </xf>
    <xf numFmtId="165" fontId="0" fillId="33" borderId="29" xfId="44" applyNumberFormat="1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17" xfId="0" applyFill="1" applyBorder="1" applyAlignment="1">
      <alignment/>
    </xf>
    <xf numFmtId="9" fontId="0" fillId="33" borderId="13" xfId="57" applyFont="1" applyFill="1" applyBorder="1" applyAlignment="1">
      <alignment/>
    </xf>
    <xf numFmtId="165" fontId="0" fillId="33" borderId="30" xfId="44" applyNumberFormat="1" applyFont="1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1" fillId="33" borderId="17" xfId="0" applyFont="1" applyFill="1" applyBorder="1" applyAlignment="1">
      <alignment horizontal="center"/>
    </xf>
    <xf numFmtId="165" fontId="1" fillId="33" borderId="13" xfId="44" applyNumberFormat="1" applyFont="1" applyFill="1" applyBorder="1" applyAlignment="1">
      <alignment/>
    </xf>
    <xf numFmtId="0" fontId="0" fillId="33" borderId="12" xfId="0" applyFill="1" applyBorder="1" applyAlignment="1">
      <alignment/>
    </xf>
    <xf numFmtId="14" fontId="0" fillId="33" borderId="32" xfId="0" applyNumberForma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167" fontId="0" fillId="33" borderId="17" xfId="42" applyNumberFormat="1" applyFont="1" applyFill="1" applyBorder="1" applyAlignment="1">
      <alignment/>
    </xf>
    <xf numFmtId="167" fontId="0" fillId="33" borderId="13" xfId="42" applyNumberFormat="1" applyFont="1" applyFill="1" applyBorder="1" applyAlignment="1">
      <alignment/>
    </xf>
    <xf numFmtId="0" fontId="3" fillId="33" borderId="31" xfId="0" applyFont="1" applyFill="1" applyBorder="1" applyAlignment="1">
      <alignment/>
    </xf>
    <xf numFmtId="0" fontId="3" fillId="33" borderId="32" xfId="0" applyFont="1" applyFill="1" applyBorder="1" applyAlignment="1">
      <alignment/>
    </xf>
    <xf numFmtId="44" fontId="0" fillId="0" borderId="29" xfId="44" applyFont="1" applyBorder="1" applyAlignment="1">
      <alignment/>
    </xf>
    <xf numFmtId="0" fontId="0" fillId="0" borderId="13" xfId="44" applyNumberFormat="1" applyFont="1" applyBorder="1" applyAlignment="1">
      <alignment/>
    </xf>
    <xf numFmtId="0" fontId="5" fillId="1" borderId="34" xfId="0" applyFont="1" applyFill="1" applyBorder="1" applyAlignment="1">
      <alignment horizontal="center"/>
    </xf>
    <xf numFmtId="0" fontId="5" fillId="1" borderId="35" xfId="0" applyFont="1" applyFill="1" applyBorder="1" applyAlignment="1">
      <alignment horizontal="center"/>
    </xf>
    <xf numFmtId="0" fontId="5" fillId="1" borderId="3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1304925</xdr:colOff>
      <xdr:row>4</xdr:row>
      <xdr:rowOff>171450</xdr:rowOff>
    </xdr:from>
    <xdr:to>
      <xdr:col>0</xdr:col>
      <xdr:colOff>2247900</xdr:colOff>
      <xdr:row>4</xdr:row>
      <xdr:rowOff>171450</xdr:rowOff>
    </xdr:to>
    <xdr:sp>
      <xdr:nvSpPr>
        <xdr:cNvPr id="1" name="Line 1"/>
        <xdr:cNvSpPr>
          <a:spLocks/>
        </xdr:cNvSpPr>
      </xdr:nvSpPr>
      <xdr:spPr>
        <a:xfrm>
          <a:off x="1304925" y="11811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1676400</xdr:colOff>
      <xdr:row>8</xdr:row>
      <xdr:rowOff>123825</xdr:rowOff>
    </xdr:from>
    <xdr:to>
      <xdr:col>0</xdr:col>
      <xdr:colOff>2238375</xdr:colOff>
      <xdr:row>8</xdr:row>
      <xdr:rowOff>123825</xdr:rowOff>
    </xdr:to>
    <xdr:sp>
      <xdr:nvSpPr>
        <xdr:cNvPr id="2" name="Line 2"/>
        <xdr:cNvSpPr>
          <a:spLocks/>
        </xdr:cNvSpPr>
      </xdr:nvSpPr>
      <xdr:spPr>
        <a:xfrm>
          <a:off x="1676400" y="19812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2219325</xdr:colOff>
      <xdr:row>15</xdr:row>
      <xdr:rowOff>142875</xdr:rowOff>
    </xdr:from>
    <xdr:to>
      <xdr:col>0</xdr:col>
      <xdr:colOff>2828925</xdr:colOff>
      <xdr:row>15</xdr:row>
      <xdr:rowOff>142875</xdr:rowOff>
    </xdr:to>
    <xdr:sp>
      <xdr:nvSpPr>
        <xdr:cNvPr id="1" name="Line 1"/>
        <xdr:cNvSpPr>
          <a:spLocks/>
        </xdr:cNvSpPr>
      </xdr:nvSpPr>
      <xdr:spPr>
        <a:xfrm>
          <a:off x="2219325" y="36671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2247900</xdr:colOff>
      <xdr:row>17</xdr:row>
      <xdr:rowOff>133350</xdr:rowOff>
    </xdr:from>
    <xdr:to>
      <xdr:col>0</xdr:col>
      <xdr:colOff>2819400</xdr:colOff>
      <xdr:row>17</xdr:row>
      <xdr:rowOff>133350</xdr:rowOff>
    </xdr:to>
    <xdr:sp>
      <xdr:nvSpPr>
        <xdr:cNvPr id="2" name="Line 2"/>
        <xdr:cNvSpPr>
          <a:spLocks/>
        </xdr:cNvSpPr>
      </xdr:nvSpPr>
      <xdr:spPr>
        <a:xfrm>
          <a:off x="2247900" y="41148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2257425</xdr:colOff>
      <xdr:row>22</xdr:row>
      <xdr:rowOff>161925</xdr:rowOff>
    </xdr:from>
    <xdr:to>
      <xdr:col>0</xdr:col>
      <xdr:colOff>2790825</xdr:colOff>
      <xdr:row>22</xdr:row>
      <xdr:rowOff>161925</xdr:rowOff>
    </xdr:to>
    <xdr:sp>
      <xdr:nvSpPr>
        <xdr:cNvPr id="3" name="Line 3"/>
        <xdr:cNvSpPr>
          <a:spLocks/>
        </xdr:cNvSpPr>
      </xdr:nvSpPr>
      <xdr:spPr>
        <a:xfrm>
          <a:off x="2257425" y="52863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2133600</xdr:colOff>
      <xdr:row>23</xdr:row>
      <xdr:rowOff>161925</xdr:rowOff>
    </xdr:from>
    <xdr:to>
      <xdr:col>0</xdr:col>
      <xdr:colOff>2790825</xdr:colOff>
      <xdr:row>23</xdr:row>
      <xdr:rowOff>161925</xdr:rowOff>
    </xdr:to>
    <xdr:sp>
      <xdr:nvSpPr>
        <xdr:cNvPr id="4" name="Line 4"/>
        <xdr:cNvSpPr>
          <a:spLocks/>
        </xdr:cNvSpPr>
      </xdr:nvSpPr>
      <xdr:spPr>
        <a:xfrm>
          <a:off x="2133600" y="55149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4">
      <selection activeCell="B19" sqref="B19"/>
    </sheetView>
  </sheetViews>
  <sheetFormatPr defaultColWidth="9.140625" defaultRowHeight="12.75"/>
  <cols>
    <col min="1" max="1" width="34.8515625" style="0" customWidth="1"/>
    <col min="2" max="4" width="20.7109375" style="0" customWidth="1"/>
  </cols>
  <sheetData>
    <row r="1" spans="1:4" ht="18">
      <c r="A1" s="80" t="s">
        <v>85</v>
      </c>
      <c r="B1" s="80"/>
      <c r="C1" s="80"/>
      <c r="D1" s="80"/>
    </row>
    <row r="2" spans="1:4" ht="18">
      <c r="A2" s="81" t="s">
        <v>0</v>
      </c>
      <c r="B2" s="81"/>
      <c r="C2" s="81"/>
      <c r="D2" s="81"/>
    </row>
    <row r="3" spans="1:4" ht="21.75" customHeight="1">
      <c r="A3" s="1" t="s">
        <v>1</v>
      </c>
      <c r="B3" s="3" t="s">
        <v>2</v>
      </c>
      <c r="C3" s="2" t="s">
        <v>24</v>
      </c>
      <c r="D3" s="3" t="s">
        <v>3</v>
      </c>
    </row>
    <row r="4" spans="1:4" ht="21.75" customHeight="1" thickBot="1">
      <c r="A4" s="73"/>
      <c r="B4" s="74"/>
      <c r="C4" s="70" t="s">
        <v>86</v>
      </c>
      <c r="D4" s="69"/>
    </row>
    <row r="5" spans="1:4" ht="19.5" customHeight="1" thickTop="1">
      <c r="A5" s="50" t="s">
        <v>74</v>
      </c>
      <c r="B5" s="66"/>
      <c r="C5" s="66"/>
      <c r="D5" s="66"/>
    </row>
    <row r="6" spans="1:4" ht="15.75" customHeight="1">
      <c r="A6" s="4" t="s">
        <v>73</v>
      </c>
      <c r="B6" s="6" t="e">
        <f>+B14/B17</f>
        <v>#DIV/0!</v>
      </c>
      <c r="C6" s="6" t="e">
        <f>+C14/C17</f>
        <v>#DIV/0!</v>
      </c>
      <c r="D6" s="6" t="e">
        <f>+D14/D17</f>
        <v>#DIV/0!</v>
      </c>
    </row>
    <row r="7" spans="1:4" ht="15.75" customHeight="1">
      <c r="A7" s="4" t="s">
        <v>72</v>
      </c>
      <c r="B7" s="6" t="e">
        <f>+B9/B17</f>
        <v>#DIV/0!</v>
      </c>
      <c r="C7" s="6" t="e">
        <f>+C9/C17</f>
        <v>#DIV/0!</v>
      </c>
      <c r="D7" s="6" t="e">
        <f>+D9/D17</f>
        <v>#DIV/0!</v>
      </c>
    </row>
    <row r="8" spans="1:4" ht="15.75" customHeight="1">
      <c r="A8" s="4" t="s">
        <v>80</v>
      </c>
      <c r="B8" s="58"/>
      <c r="C8" s="58"/>
      <c r="D8" s="58"/>
    </row>
    <row r="9" spans="1:4" ht="15.75" customHeight="1">
      <c r="A9" s="5" t="s">
        <v>4</v>
      </c>
      <c r="B9" s="67"/>
      <c r="C9" s="67"/>
      <c r="D9" s="67"/>
    </row>
    <row r="10" spans="1:4" ht="15.75" customHeight="1">
      <c r="A10" s="4" t="s">
        <v>5</v>
      </c>
      <c r="B10" s="56"/>
      <c r="C10" s="56"/>
      <c r="D10" s="56"/>
    </row>
    <row r="11" spans="1:4" ht="15.75" customHeight="1">
      <c r="A11" s="4" t="s">
        <v>6</v>
      </c>
      <c r="B11" s="56"/>
      <c r="C11" s="56"/>
      <c r="D11" s="56"/>
    </row>
    <row r="12" spans="1:4" ht="15.75" customHeight="1">
      <c r="A12" s="4" t="s">
        <v>7</v>
      </c>
      <c r="B12" s="56"/>
      <c r="C12" s="56"/>
      <c r="D12" s="56"/>
    </row>
    <row r="13" spans="1:4" ht="15.75" customHeight="1">
      <c r="A13" s="4" t="s">
        <v>8</v>
      </c>
      <c r="B13" s="56"/>
      <c r="C13" s="56"/>
      <c r="D13" s="56"/>
    </row>
    <row r="14" spans="1:4" ht="15.75" customHeight="1">
      <c r="A14" s="5" t="s">
        <v>9</v>
      </c>
      <c r="B14" s="7">
        <f>SUM(B9:B13)</f>
        <v>0</v>
      </c>
      <c r="C14" s="7">
        <f>SUM(C9:C13)</f>
        <v>0</v>
      </c>
      <c r="D14" s="7">
        <f>SUM(D9:D13)</f>
        <v>0</v>
      </c>
    </row>
    <row r="15" spans="1:4" ht="15.75" customHeight="1" thickBot="1">
      <c r="A15" s="24" t="s">
        <v>10</v>
      </c>
      <c r="B15" s="68"/>
      <c r="C15" s="68"/>
      <c r="D15" s="68"/>
    </row>
    <row r="16" spans="1:4" ht="15.75" customHeight="1" thickBot="1" thickTop="1">
      <c r="A16" s="77" t="s">
        <v>22</v>
      </c>
      <c r="B16" s="78"/>
      <c r="C16" s="78"/>
      <c r="D16" s="79"/>
    </row>
    <row r="17" spans="1:4" ht="15.75" customHeight="1" thickTop="1">
      <c r="A17" s="13" t="s">
        <v>11</v>
      </c>
      <c r="B17" s="71">
        <f>+B19+B22+B24+B28</f>
        <v>0</v>
      </c>
      <c r="C17" s="71">
        <f>+C19+C22+C24+C28</f>
        <v>0</v>
      </c>
      <c r="D17" s="71">
        <f>+D19+D22+D24+D28</f>
        <v>0</v>
      </c>
    </row>
    <row r="18" spans="1:4" ht="15.75" customHeight="1">
      <c r="A18" s="4" t="s">
        <v>12</v>
      </c>
      <c r="B18" s="7"/>
      <c r="C18" s="7"/>
      <c r="D18" s="7"/>
    </row>
    <row r="19" spans="1:4" ht="15.75" customHeight="1">
      <c r="A19" s="8" t="s">
        <v>23</v>
      </c>
      <c r="B19" s="72"/>
      <c r="C19" s="58"/>
      <c r="D19" s="58"/>
    </row>
    <row r="20" spans="1:4" ht="15.75" customHeight="1">
      <c r="A20" s="4" t="s">
        <v>83</v>
      </c>
      <c r="B20" s="51"/>
      <c r="C20" s="51"/>
      <c r="D20" s="51"/>
    </row>
    <row r="21" spans="1:4" ht="15.75" customHeight="1">
      <c r="A21" s="4" t="s">
        <v>13</v>
      </c>
      <c r="B21" s="6"/>
      <c r="C21" s="6"/>
      <c r="D21" s="6"/>
    </row>
    <row r="22" spans="1:4" ht="15.75" customHeight="1">
      <c r="A22" s="8" t="s">
        <v>23</v>
      </c>
      <c r="B22" s="72"/>
      <c r="C22" s="58"/>
      <c r="D22" s="58"/>
    </row>
    <row r="23" spans="1:4" ht="15.75" customHeight="1">
      <c r="A23" s="4" t="s">
        <v>14</v>
      </c>
      <c r="B23" s="6"/>
      <c r="C23" s="6"/>
      <c r="D23" s="6"/>
    </row>
    <row r="24" spans="1:4" ht="15.75" customHeight="1">
      <c r="A24" s="8" t="s">
        <v>23</v>
      </c>
      <c r="B24" s="72"/>
      <c r="C24" s="58"/>
      <c r="D24" s="58"/>
    </row>
    <row r="25" spans="1:4" ht="15.75" customHeight="1">
      <c r="A25" s="9" t="s">
        <v>81</v>
      </c>
      <c r="B25" s="6"/>
      <c r="C25" s="75"/>
      <c r="D25" s="6"/>
    </row>
    <row r="26" spans="1:4" ht="15.75" customHeight="1">
      <c r="A26" s="10" t="s">
        <v>15</v>
      </c>
      <c r="B26" s="41"/>
      <c r="C26" s="42"/>
      <c r="D26" s="41"/>
    </row>
    <row r="27" spans="1:4" ht="15.75" customHeight="1">
      <c r="A27" s="11" t="s">
        <v>16</v>
      </c>
      <c r="B27" s="44"/>
      <c r="C27" s="45"/>
      <c r="D27" s="44"/>
    </row>
    <row r="28" spans="1:4" ht="15.75" customHeight="1">
      <c r="A28" s="8" t="s">
        <v>23</v>
      </c>
      <c r="B28" s="72"/>
      <c r="C28" s="58"/>
      <c r="D28" s="58"/>
    </row>
    <row r="29" spans="1:4" ht="15.75" customHeight="1">
      <c r="A29" s="4" t="s">
        <v>82</v>
      </c>
      <c r="B29" s="6"/>
      <c r="C29" s="6"/>
      <c r="D29" s="6"/>
    </row>
    <row r="30" spans="1:4" ht="15.75" customHeight="1">
      <c r="A30" s="14"/>
      <c r="B30" s="4"/>
      <c r="C30" s="4"/>
      <c r="D30" s="4"/>
    </row>
    <row r="31" spans="1:4" ht="15.75" customHeight="1">
      <c r="A31" s="8" t="s">
        <v>23</v>
      </c>
      <c r="B31" s="58"/>
      <c r="C31" s="58"/>
      <c r="D31" s="58"/>
    </row>
    <row r="32" ht="15" customHeight="1"/>
    <row r="33" ht="15" customHeight="1">
      <c r="A33" t="s">
        <v>17</v>
      </c>
    </row>
    <row r="34" ht="15" customHeight="1">
      <c r="A34" t="s">
        <v>18</v>
      </c>
    </row>
    <row r="35" ht="19.5" customHeight="1"/>
    <row r="36" spans="1:4" ht="19.5" customHeight="1">
      <c r="A36" s="12"/>
      <c r="B36" s="12"/>
      <c r="C36" s="12"/>
      <c r="D36" s="12"/>
    </row>
    <row r="37" spans="1:3" ht="12.75">
      <c r="A37" s="15" t="s">
        <v>19</v>
      </c>
      <c r="B37" s="17" t="s">
        <v>20</v>
      </c>
      <c r="C37" s="16" t="s">
        <v>21</v>
      </c>
    </row>
  </sheetData>
  <sheetProtection/>
  <mergeCells count="3">
    <mergeCell ref="A16:D16"/>
    <mergeCell ref="A1:D1"/>
    <mergeCell ref="A2:D2"/>
  </mergeCells>
  <printOptions horizontalCentered="1" verticalCentered="1"/>
  <pageMargins left="0.25" right="0.25" top="1" bottom="1" header="0.5" footer="0.5"/>
  <pageSetup horizontalDpi="300" verticalDpi="300" orientation="portrait" r:id="rId2"/>
  <headerFooter alignWithMargins="0">
    <oddFooter>&amp;L&amp;8&amp;F &amp;A
&amp;D &amp;T
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zoomScale="88" zoomScaleNormal="88" zoomScalePageLayoutView="0" workbookViewId="0" topLeftCell="A1">
      <selection activeCell="A2" sqref="A2:D2"/>
    </sheetView>
  </sheetViews>
  <sheetFormatPr defaultColWidth="9.140625" defaultRowHeight="12.75"/>
  <cols>
    <col min="1" max="1" width="43.421875" style="0" customWidth="1"/>
    <col min="2" max="2" width="18.421875" style="0" customWidth="1"/>
    <col min="3" max="3" width="22.28125" style="0" bestFit="1" customWidth="1"/>
    <col min="4" max="4" width="18.57421875" style="0" customWidth="1"/>
  </cols>
  <sheetData>
    <row r="1" spans="1:4" ht="18">
      <c r="A1" s="80" t="s">
        <v>85</v>
      </c>
      <c r="B1" s="80"/>
      <c r="C1" s="80"/>
      <c r="D1" s="80"/>
    </row>
    <row r="2" spans="1:4" ht="18">
      <c r="A2" s="81" t="s">
        <v>25</v>
      </c>
      <c r="B2" s="81"/>
      <c r="C2" s="81"/>
      <c r="D2" s="81"/>
    </row>
    <row r="3" spans="1:4" ht="21.75" customHeight="1">
      <c r="A3" s="1" t="s">
        <v>1</v>
      </c>
      <c r="B3" s="3" t="s">
        <v>2</v>
      </c>
      <c r="C3" s="2" t="s">
        <v>24</v>
      </c>
      <c r="D3" s="3" t="s">
        <v>3</v>
      </c>
    </row>
    <row r="4" spans="1:4" ht="21.75" customHeight="1" thickBot="1">
      <c r="A4" s="63"/>
      <c r="B4" s="64"/>
      <c r="C4" s="65" t="str">
        <f>'Unit Cost Budget Summary'!C4</f>
        <v>10/01/2022-09/30/2023</v>
      </c>
      <c r="D4" s="64"/>
    </row>
    <row r="5" spans="1:4" ht="18" customHeight="1" thickTop="1">
      <c r="A5" s="44"/>
      <c r="B5" s="49" t="s">
        <v>27</v>
      </c>
      <c r="C5" s="49" t="s">
        <v>27</v>
      </c>
      <c r="D5" s="49" t="s">
        <v>27</v>
      </c>
    </row>
    <row r="6" spans="1:4" ht="18" customHeight="1" thickBot="1">
      <c r="A6" s="18" t="s">
        <v>26</v>
      </c>
      <c r="B6" s="59"/>
      <c r="C6" s="59"/>
      <c r="D6" s="59"/>
    </row>
    <row r="7" spans="1:4" ht="18" customHeight="1" thickTop="1">
      <c r="A7" s="19" t="s">
        <v>78</v>
      </c>
      <c r="B7" s="60"/>
      <c r="C7" s="60"/>
      <c r="D7" s="60"/>
    </row>
    <row r="8" spans="1:4" ht="18" customHeight="1">
      <c r="A8" s="20" t="s">
        <v>28</v>
      </c>
      <c r="B8" s="56"/>
      <c r="C8" s="56"/>
      <c r="D8" s="56"/>
    </row>
    <row r="9" spans="1:4" ht="18" customHeight="1">
      <c r="A9" s="19" t="s">
        <v>79</v>
      </c>
      <c r="B9" s="61"/>
      <c r="C9" s="61"/>
      <c r="D9" s="61"/>
    </row>
    <row r="10" spans="1:4" ht="18" customHeight="1">
      <c r="A10" s="22" t="s">
        <v>28</v>
      </c>
      <c r="B10" s="56"/>
      <c r="C10" s="62"/>
      <c r="D10" s="56"/>
    </row>
    <row r="11" spans="1:4" ht="18" customHeight="1">
      <c r="A11" s="10" t="s">
        <v>29</v>
      </c>
      <c r="B11" s="41"/>
      <c r="C11" s="42"/>
      <c r="D11" s="43"/>
    </row>
    <row r="12" spans="1:4" ht="18" customHeight="1">
      <c r="A12" s="10" t="s">
        <v>30</v>
      </c>
      <c r="B12" s="41"/>
      <c r="C12" s="42"/>
      <c r="D12" s="41"/>
    </row>
    <row r="13" spans="1:4" ht="18" customHeight="1">
      <c r="A13" s="11" t="s">
        <v>31</v>
      </c>
      <c r="B13" s="44"/>
      <c r="C13" s="45"/>
      <c r="D13" s="44"/>
    </row>
    <row r="14" spans="1:4" ht="18" customHeight="1">
      <c r="A14" s="19" t="s">
        <v>32</v>
      </c>
      <c r="B14" s="43"/>
      <c r="C14" s="46"/>
      <c r="D14" s="43"/>
    </row>
    <row r="15" spans="1:4" ht="18" customHeight="1">
      <c r="A15" s="21" t="s">
        <v>33</v>
      </c>
      <c r="B15" s="41"/>
      <c r="C15" s="42"/>
      <c r="D15" s="41"/>
    </row>
    <row r="16" spans="1:4" ht="18" customHeight="1">
      <c r="A16" s="10" t="s">
        <v>75</v>
      </c>
      <c r="B16" s="56"/>
      <c r="C16" s="57"/>
      <c r="D16" s="56"/>
    </row>
    <row r="17" spans="1:4" ht="18" customHeight="1">
      <c r="A17" s="21" t="s">
        <v>34</v>
      </c>
      <c r="B17" s="41"/>
      <c r="C17" s="42"/>
      <c r="D17" s="41"/>
    </row>
    <row r="18" spans="1:4" ht="18" customHeight="1">
      <c r="A18" s="11" t="s">
        <v>75</v>
      </c>
      <c r="B18" s="56"/>
      <c r="C18" s="57"/>
      <c r="D18" s="56"/>
    </row>
    <row r="19" spans="1:4" ht="18" customHeight="1">
      <c r="A19" s="23" t="s">
        <v>35</v>
      </c>
      <c r="B19" s="56"/>
      <c r="C19" s="57"/>
      <c r="D19" s="56"/>
    </row>
    <row r="20" spans="1:4" ht="18" customHeight="1">
      <c r="A20" s="23" t="s">
        <v>36</v>
      </c>
      <c r="B20" s="56"/>
      <c r="C20" s="57"/>
      <c r="D20" s="56"/>
    </row>
    <row r="21" spans="1:4" ht="18" customHeight="1">
      <c r="A21" s="23" t="s">
        <v>37</v>
      </c>
      <c r="B21" s="56"/>
      <c r="C21" s="57"/>
      <c r="D21" s="56"/>
    </row>
    <row r="22" spans="1:4" ht="18" customHeight="1">
      <c r="A22" s="19" t="s">
        <v>38</v>
      </c>
      <c r="B22" s="47"/>
      <c r="C22" s="48"/>
      <c r="D22" s="47"/>
    </row>
    <row r="23" spans="1:4" ht="18" customHeight="1">
      <c r="A23" s="10" t="s">
        <v>76</v>
      </c>
      <c r="B23" s="56"/>
      <c r="C23" s="57"/>
      <c r="D23" s="56"/>
    </row>
    <row r="24" spans="1:4" ht="18" customHeight="1">
      <c r="A24" s="11" t="s">
        <v>77</v>
      </c>
      <c r="B24" s="52"/>
      <c r="C24" s="53"/>
      <c r="D24" s="52"/>
    </row>
    <row r="25" spans="1:4" ht="18" customHeight="1">
      <c r="A25" s="19" t="s">
        <v>39</v>
      </c>
      <c r="B25" s="54"/>
      <c r="C25" s="55"/>
      <c r="D25" s="54"/>
    </row>
    <row r="26" spans="1:4" ht="18" customHeight="1">
      <c r="A26" s="11"/>
      <c r="B26" s="52"/>
      <c r="C26" s="53"/>
      <c r="D26" s="52"/>
    </row>
    <row r="27" spans="1:4" ht="18" customHeight="1">
      <c r="A27" s="19" t="s">
        <v>40</v>
      </c>
      <c r="B27" s="54"/>
      <c r="C27" s="55"/>
      <c r="D27" s="54"/>
    </row>
    <row r="28" spans="1:4" ht="18" customHeight="1">
      <c r="A28" s="11"/>
      <c r="B28" s="52"/>
      <c r="C28" s="53"/>
      <c r="D28" s="52"/>
    </row>
    <row r="29" spans="1:4" ht="18" customHeight="1">
      <c r="A29" s="23" t="s">
        <v>41</v>
      </c>
      <c r="B29" s="56"/>
      <c r="C29" s="57"/>
      <c r="D29" s="56"/>
    </row>
    <row r="30" spans="1:4" ht="18" customHeight="1">
      <c r="A30" s="19" t="s">
        <v>42</v>
      </c>
      <c r="B30" s="54"/>
      <c r="C30" s="55"/>
      <c r="D30" s="54"/>
    </row>
    <row r="31" spans="1:4" ht="18" customHeight="1">
      <c r="A31" s="11"/>
      <c r="B31" s="52"/>
      <c r="C31" s="53"/>
      <c r="D31" s="52"/>
    </row>
    <row r="32" spans="1:4" ht="18" customHeight="1">
      <c r="A32" s="5" t="s">
        <v>84</v>
      </c>
      <c r="B32" s="56">
        <f>B8+B10+B16+B18+B19+B20+B21+B23+B24+B26+B28+B29+B31</f>
        <v>0</v>
      </c>
      <c r="C32" s="56">
        <f>C8+C10+C16+C18+C19+C20+C21+C23+C24+C26+C28+C29+C31</f>
        <v>0</v>
      </c>
      <c r="D32" s="56">
        <f>D8+D10+D16+D18+D19+D20+D21+D23+D24+D26+D28+D29+D31</f>
        <v>0</v>
      </c>
    </row>
    <row r="33" spans="1:4" ht="18" customHeight="1">
      <c r="A33" s="5" t="s">
        <v>43</v>
      </c>
      <c r="B33" s="58"/>
      <c r="C33" s="58"/>
      <c r="D33" s="58"/>
    </row>
    <row r="34" spans="1:4" ht="18" customHeight="1">
      <c r="A34" s="5" t="s">
        <v>44</v>
      </c>
      <c r="B34" s="76" t="e">
        <f>B32/B33</f>
        <v>#DIV/0!</v>
      </c>
      <c r="C34" s="76" t="e">
        <f>C32/C33</f>
        <v>#DIV/0!</v>
      </c>
      <c r="D34" s="76" t="e">
        <f>D32/D33</f>
        <v>#DIV/0!</v>
      </c>
    </row>
    <row r="36" ht="12.75">
      <c r="A36" t="s">
        <v>45</v>
      </c>
    </row>
  </sheetData>
  <sheetProtection/>
  <mergeCells count="2">
    <mergeCell ref="A1:D1"/>
    <mergeCell ref="A2:D2"/>
  </mergeCells>
  <printOptions horizontalCentered="1" verticalCentered="1"/>
  <pageMargins left="0.25" right="0.25" top="1" bottom="1" header="0.5" footer="0.5"/>
  <pageSetup horizontalDpi="300" verticalDpi="300" orientation="portrait" r:id="rId2"/>
  <headerFooter alignWithMargins="0">
    <oddFooter>&amp;L&amp;8&amp;F &amp;A
&amp;D &amp;T
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A2" sqref="A2:K2"/>
    </sheetView>
  </sheetViews>
  <sheetFormatPr defaultColWidth="9.140625" defaultRowHeight="12.75"/>
  <cols>
    <col min="1" max="1" width="21.7109375" style="0" customWidth="1"/>
    <col min="2" max="11" width="10.7109375" style="0" customWidth="1"/>
  </cols>
  <sheetData>
    <row r="1" spans="1:11" ht="15.75">
      <c r="A1" s="82" t="s">
        <v>85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8">
      <c r="A2" s="80" t="s">
        <v>46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5" spans="1:9" ht="15">
      <c r="A5" s="36" t="s">
        <v>71</v>
      </c>
      <c r="B5" s="12"/>
      <c r="C5" s="12"/>
      <c r="D5" s="12"/>
      <c r="E5" s="12"/>
      <c r="F5" s="12"/>
      <c r="G5" s="12"/>
      <c r="H5" s="12"/>
      <c r="I5" s="12"/>
    </row>
    <row r="7" spans="1:9" ht="15">
      <c r="A7" s="36" t="s">
        <v>47</v>
      </c>
      <c r="B7" s="12"/>
      <c r="C7" s="12"/>
      <c r="D7" s="12"/>
      <c r="E7" s="12"/>
      <c r="F7" s="12"/>
      <c r="G7" s="12"/>
      <c r="H7" s="12"/>
      <c r="I7" s="12"/>
    </row>
    <row r="9" ht="13.5" thickBot="1"/>
    <row r="10" spans="1:11" ht="13.5" thickTop="1">
      <c r="A10" s="25"/>
      <c r="B10" s="37" t="s">
        <v>48</v>
      </c>
      <c r="C10" s="37" t="s">
        <v>49</v>
      </c>
      <c r="D10" s="37" t="s">
        <v>50</v>
      </c>
      <c r="E10" s="37" t="s">
        <v>51</v>
      </c>
      <c r="F10" s="38" t="s">
        <v>52</v>
      </c>
      <c r="G10" s="39" t="s">
        <v>53</v>
      </c>
      <c r="H10" s="37" t="s">
        <v>54</v>
      </c>
      <c r="I10" s="37" t="s">
        <v>55</v>
      </c>
      <c r="J10" s="37" t="s">
        <v>56</v>
      </c>
      <c r="K10" s="40" t="s">
        <v>52</v>
      </c>
    </row>
    <row r="11" spans="1:11" ht="15">
      <c r="A11" s="32" t="s">
        <v>57</v>
      </c>
      <c r="B11" s="4"/>
      <c r="C11" s="4"/>
      <c r="D11" s="4"/>
      <c r="E11" s="4">
        <f aca="true" t="shared" si="0" ref="E11:E16">SUM(B11:D11)</f>
        <v>0</v>
      </c>
      <c r="F11" s="31">
        <f aca="true" t="shared" si="1" ref="F11:F16">+E11</f>
        <v>0</v>
      </c>
      <c r="G11" s="26"/>
      <c r="H11" s="4"/>
      <c r="I11" s="4"/>
      <c r="J11" s="4">
        <f aca="true" t="shared" si="2" ref="J11:J16">SUM(G11:I11)</f>
        <v>0</v>
      </c>
      <c r="K11" s="27">
        <f aca="true" t="shared" si="3" ref="K11:K16">+F11+J11</f>
        <v>0</v>
      </c>
    </row>
    <row r="12" spans="1:11" ht="15">
      <c r="A12" s="32" t="s">
        <v>58</v>
      </c>
      <c r="B12" s="4"/>
      <c r="C12" s="4"/>
      <c r="D12" s="4"/>
      <c r="E12" s="4">
        <f t="shared" si="0"/>
        <v>0</v>
      </c>
      <c r="F12" s="31">
        <f t="shared" si="1"/>
        <v>0</v>
      </c>
      <c r="G12" s="26"/>
      <c r="H12" s="4"/>
      <c r="I12" s="4"/>
      <c r="J12" s="4">
        <f t="shared" si="2"/>
        <v>0</v>
      </c>
      <c r="K12" s="27">
        <f t="shared" si="3"/>
        <v>0</v>
      </c>
    </row>
    <row r="13" spans="1:11" ht="15">
      <c r="A13" s="32" t="s">
        <v>59</v>
      </c>
      <c r="B13" s="4"/>
      <c r="C13" s="4"/>
      <c r="D13" s="4"/>
      <c r="E13" s="4">
        <f t="shared" si="0"/>
        <v>0</v>
      </c>
      <c r="F13" s="31">
        <f t="shared" si="1"/>
        <v>0</v>
      </c>
      <c r="G13" s="26"/>
      <c r="H13" s="4"/>
      <c r="I13" s="4"/>
      <c r="J13" s="4">
        <f t="shared" si="2"/>
        <v>0</v>
      </c>
      <c r="K13" s="27">
        <f t="shared" si="3"/>
        <v>0</v>
      </c>
    </row>
    <row r="14" spans="1:11" ht="15">
      <c r="A14" s="32" t="s">
        <v>60</v>
      </c>
      <c r="B14" s="4"/>
      <c r="C14" s="4"/>
      <c r="D14" s="4"/>
      <c r="E14" s="4">
        <f t="shared" si="0"/>
        <v>0</v>
      </c>
      <c r="F14" s="31">
        <f t="shared" si="1"/>
        <v>0</v>
      </c>
      <c r="G14" s="26"/>
      <c r="H14" s="4"/>
      <c r="I14" s="4"/>
      <c r="J14" s="4">
        <f t="shared" si="2"/>
        <v>0</v>
      </c>
      <c r="K14" s="27">
        <f t="shared" si="3"/>
        <v>0</v>
      </c>
    </row>
    <row r="15" spans="1:11" ht="15">
      <c r="A15" s="32" t="s">
        <v>61</v>
      </c>
      <c r="B15" s="4"/>
      <c r="C15" s="4"/>
      <c r="D15" s="4"/>
      <c r="E15" s="4">
        <f t="shared" si="0"/>
        <v>0</v>
      </c>
      <c r="F15" s="31">
        <f t="shared" si="1"/>
        <v>0</v>
      </c>
      <c r="G15" s="26"/>
      <c r="H15" s="4"/>
      <c r="I15" s="4"/>
      <c r="J15" s="4">
        <f t="shared" si="2"/>
        <v>0</v>
      </c>
      <c r="K15" s="27">
        <f t="shared" si="3"/>
        <v>0</v>
      </c>
    </row>
    <row r="16" spans="1:11" ht="15.75" thickBot="1">
      <c r="A16" s="33" t="s">
        <v>62</v>
      </c>
      <c r="B16" s="29"/>
      <c r="C16" s="29"/>
      <c r="D16" s="29"/>
      <c r="E16" s="29">
        <f t="shared" si="0"/>
        <v>0</v>
      </c>
      <c r="F16" s="30">
        <f t="shared" si="1"/>
        <v>0</v>
      </c>
      <c r="G16" s="28"/>
      <c r="H16" s="29"/>
      <c r="I16" s="29"/>
      <c r="J16" s="29">
        <f t="shared" si="2"/>
        <v>0</v>
      </c>
      <c r="K16" s="30">
        <f t="shared" si="3"/>
        <v>0</v>
      </c>
    </row>
    <row r="17" ht="16.5" thickBot="1" thickTop="1">
      <c r="A17" s="34"/>
    </row>
    <row r="18" spans="1:11" ht="15.75" thickTop="1">
      <c r="A18" s="35"/>
      <c r="B18" s="37" t="s">
        <v>63</v>
      </c>
      <c r="C18" s="37" t="s">
        <v>64</v>
      </c>
      <c r="D18" s="37" t="s">
        <v>65</v>
      </c>
      <c r="E18" s="37" t="s">
        <v>66</v>
      </c>
      <c r="F18" s="38" t="s">
        <v>52</v>
      </c>
      <c r="G18" s="39" t="s">
        <v>67</v>
      </c>
      <c r="H18" s="37" t="s">
        <v>68</v>
      </c>
      <c r="I18" s="37" t="s">
        <v>69</v>
      </c>
      <c r="J18" s="37" t="s">
        <v>70</v>
      </c>
      <c r="K18" s="40" t="s">
        <v>52</v>
      </c>
    </row>
    <row r="19" spans="1:11" ht="15">
      <c r="A19" s="32" t="s">
        <v>57</v>
      </c>
      <c r="B19" s="4"/>
      <c r="C19" s="4"/>
      <c r="D19" s="4"/>
      <c r="E19" s="4">
        <f aca="true" t="shared" si="4" ref="E19:E24">SUM(B19:D19)</f>
        <v>0</v>
      </c>
      <c r="F19" s="31">
        <f aca="true" t="shared" si="5" ref="F19:F24">+K11+E19</f>
        <v>0</v>
      </c>
      <c r="G19" s="26"/>
      <c r="H19" s="4"/>
      <c r="I19" s="4"/>
      <c r="J19" s="4">
        <f aca="true" t="shared" si="6" ref="J19:J24">SUM(G19:I19)</f>
        <v>0</v>
      </c>
      <c r="K19" s="27">
        <f aca="true" t="shared" si="7" ref="K19:K24">+F19+J19</f>
        <v>0</v>
      </c>
    </row>
    <row r="20" spans="1:11" ht="15">
      <c r="A20" s="32" t="s">
        <v>58</v>
      </c>
      <c r="B20" s="4"/>
      <c r="C20" s="4"/>
      <c r="D20" s="4"/>
      <c r="E20" s="4">
        <f t="shared" si="4"/>
        <v>0</v>
      </c>
      <c r="F20" s="31">
        <f t="shared" si="5"/>
        <v>0</v>
      </c>
      <c r="G20" s="26"/>
      <c r="H20" s="4"/>
      <c r="I20" s="4"/>
      <c r="J20" s="4">
        <f t="shared" si="6"/>
        <v>0</v>
      </c>
      <c r="K20" s="27">
        <f t="shared" si="7"/>
        <v>0</v>
      </c>
    </row>
    <row r="21" spans="1:11" ht="15">
      <c r="A21" s="32" t="s">
        <v>59</v>
      </c>
      <c r="B21" s="4"/>
      <c r="C21" s="4"/>
      <c r="D21" s="4"/>
      <c r="E21" s="4">
        <f t="shared" si="4"/>
        <v>0</v>
      </c>
      <c r="F21" s="31">
        <f t="shared" si="5"/>
        <v>0</v>
      </c>
      <c r="G21" s="26"/>
      <c r="H21" s="4"/>
      <c r="I21" s="4"/>
      <c r="J21" s="4">
        <f t="shared" si="6"/>
        <v>0</v>
      </c>
      <c r="K21" s="27">
        <f t="shared" si="7"/>
        <v>0</v>
      </c>
    </row>
    <row r="22" spans="1:11" ht="15">
      <c r="A22" s="32" t="s">
        <v>60</v>
      </c>
      <c r="B22" s="4"/>
      <c r="C22" s="4"/>
      <c r="D22" s="4"/>
      <c r="E22" s="4">
        <f t="shared" si="4"/>
        <v>0</v>
      </c>
      <c r="F22" s="31">
        <f t="shared" si="5"/>
        <v>0</v>
      </c>
      <c r="G22" s="26"/>
      <c r="H22" s="4"/>
      <c r="I22" s="4"/>
      <c r="J22" s="4">
        <f t="shared" si="6"/>
        <v>0</v>
      </c>
      <c r="K22" s="27">
        <f t="shared" si="7"/>
        <v>0</v>
      </c>
    </row>
    <row r="23" spans="1:11" ht="15">
      <c r="A23" s="32" t="s">
        <v>61</v>
      </c>
      <c r="B23" s="4"/>
      <c r="C23" s="4"/>
      <c r="D23" s="4"/>
      <c r="E23" s="4">
        <f t="shared" si="4"/>
        <v>0</v>
      </c>
      <c r="F23" s="31">
        <f t="shared" si="5"/>
        <v>0</v>
      </c>
      <c r="G23" s="26"/>
      <c r="H23" s="4"/>
      <c r="I23" s="4"/>
      <c r="J23" s="4">
        <f t="shared" si="6"/>
        <v>0</v>
      </c>
      <c r="K23" s="27">
        <f t="shared" si="7"/>
        <v>0</v>
      </c>
    </row>
    <row r="24" spans="1:11" ht="15.75" thickBot="1">
      <c r="A24" s="33" t="s">
        <v>62</v>
      </c>
      <c r="B24" s="29"/>
      <c r="C24" s="29"/>
      <c r="D24" s="29"/>
      <c r="E24" s="29">
        <f t="shared" si="4"/>
        <v>0</v>
      </c>
      <c r="F24" s="30">
        <f t="shared" si="5"/>
        <v>0</v>
      </c>
      <c r="G24" s="28"/>
      <c r="H24" s="29"/>
      <c r="I24" s="29"/>
      <c r="J24" s="29">
        <f t="shared" si="6"/>
        <v>0</v>
      </c>
      <c r="K24" s="30">
        <f t="shared" si="7"/>
        <v>0</v>
      </c>
    </row>
    <row r="25" ht="13.5" thickTop="1"/>
  </sheetData>
  <sheetProtection/>
  <mergeCells count="2">
    <mergeCell ref="A1:K1"/>
    <mergeCell ref="A2:K2"/>
  </mergeCells>
  <printOptions horizontalCentered="1"/>
  <pageMargins left="0.25" right="0.46" top="1" bottom="1" header="0.5" footer="0.5"/>
  <pageSetup horizontalDpi="300" verticalDpi="300" orientation="landscape" r:id="rId1"/>
  <headerFooter alignWithMargins="0">
    <oddFooter>&amp;L&amp;8&amp;F &amp;A
&amp;D &amp;T
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Alvesteffer</dc:creator>
  <cp:keywords/>
  <dc:description/>
  <cp:lastModifiedBy>Laura Sutter</cp:lastModifiedBy>
  <cp:lastPrinted>2006-05-05T16:19:53Z</cp:lastPrinted>
  <dcterms:created xsi:type="dcterms:W3CDTF">2000-05-30T19:27:50Z</dcterms:created>
  <dcterms:modified xsi:type="dcterms:W3CDTF">2022-06-06T15:41:54Z</dcterms:modified>
  <cp:category/>
  <cp:version/>
  <cp:contentType/>
  <cp:contentStatus/>
</cp:coreProperties>
</file>